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1295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6" i="3"/>
  <c r="E4" i="3"/>
  <c r="E6" i="3" s="1"/>
  <c r="B13" i="3" s="1"/>
  <c r="B15" i="3" l="1"/>
</calcChain>
</file>

<file path=xl/sharedStrings.xml><?xml version="1.0" encoding="utf-8"?>
<sst xmlns="http://schemas.openxmlformats.org/spreadsheetml/2006/main" count="41" uniqueCount="36">
  <si>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</si>
  <si>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</si>
  <si>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</si>
  <si>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</si>
  <si>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</si>
  <si>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</si>
  <si>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</si>
  <si>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</si>
  <si>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</si>
  <si>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</si>
  <si>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</si>
  <si>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</si>
  <si>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Подготовка дома  к отопительному сезону, руб.</t>
  </si>
  <si>
    <t>Горбунки д.11</t>
  </si>
  <si>
    <t>S дома</t>
  </si>
  <si>
    <t>Начислено по услуге "текущий ремонт"</t>
  </si>
  <si>
    <t>Основные работы, произведенные по текущему ремонту:</t>
  </si>
  <si>
    <t>НАИМЕНОВАНИЕ РАБОТ</t>
  </si>
  <si>
    <t>Ед. измер.</t>
  </si>
  <si>
    <t>кол-во</t>
  </si>
  <si>
    <t>ОБЩЕСТРОИТЕЛЬНЫЕ РАБОТЫ</t>
  </si>
  <si>
    <t>Герметизация стыков стеновых панелей</t>
  </si>
  <si>
    <t>п.м</t>
  </si>
  <si>
    <t>Ремонт  дверей</t>
  </si>
  <si>
    <t>шт</t>
  </si>
  <si>
    <t>Смена остекления</t>
  </si>
  <si>
    <t>кв.м</t>
  </si>
  <si>
    <t>САНИТАРНО-ТЕХНИЧЕСКИЕ РАБОТЫ</t>
  </si>
  <si>
    <t>ГВС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</si>
  <si>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стояка</t>
    </r>
  </si>
  <si>
    <t xml:space="preserve">                   участка лежака</t>
  </si>
  <si>
    <t>ЦО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</si>
  <si>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лежака</t>
    </r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</si>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</sst>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9" fillId="0" borderId="1" xfId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15" fillId="3" borderId="3" xfId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 vertical="center"/>
    </xf>
    <xf numFmtId="0" fontId="11" fillId="2" borderId="1" xfId="0" applyFont="1" applyFill="1" applyBorder="1"/>
    <xf numFmtId="0" fontId="9" fillId="2" borderId="3" xfId="1" applyFont="1" applyFill="1" applyBorder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14" fillId="2" borderId="1" xfId="0" applyFont="1" applyFill="1" applyBorder="1"/>
    <xf numFmtId="0" fontId="11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topLeftCell="A6" workbookViewId="0">
      <selection activeCell="A20" sqref="A20:XFD20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4" t="s">
        <v>1</v>
      </c>
      <c r="B1" s="25"/>
      <c r="C1" s="25"/>
      <c r="D1" s="25"/>
      <c r="E1" s="25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21" t="s">
        <v>13</v>
      </c>
      <c r="B3" s="22"/>
      <c r="C3" s="22"/>
      <c r="D3" s="22"/>
      <c r="E3" s="23"/>
    </row>
    <row r="4" spans="1:5" ht="30" customHeight="1" x14ac:dyDescent="0.25">
      <c r="A4" s="4" t="s">
        <v>9</v>
      </c>
      <c r="B4" s="15">
        <v>57871.8</v>
      </c>
      <c r="C4" s="8">
        <v>699105.6</v>
      </c>
      <c r="D4" s="15">
        <v>667172.74</v>
      </c>
      <c r="E4" s="15">
        <f>B4+C4-D4</f>
        <v>89804.660000000033</v>
      </c>
    </row>
    <row r="5" spans="1:5" ht="30" customHeight="1" x14ac:dyDescent="0.25">
      <c r="A5" s="4" t="s">
        <v>11</v>
      </c>
      <c r="B5" s="15">
        <v>3681.18</v>
      </c>
      <c r="C5" s="8">
        <v>28699.34</v>
      </c>
      <c r="D5" s="15">
        <v>29435.73</v>
      </c>
      <c r="E5" s="15">
        <f>B5+C5-D5</f>
        <v>2944.7900000000009</v>
      </c>
    </row>
    <row r="6" spans="1:5" x14ac:dyDescent="0.25">
      <c r="A6" s="9" t="s">
        <v>3</v>
      </c>
      <c r="B6" s="10">
        <f>SUM(B4:B5)</f>
        <v>61552.98</v>
      </c>
      <c r="C6" s="10">
        <f>SUM(C4:C5)</f>
        <v>727804.94</v>
      </c>
      <c r="D6" s="10">
        <f>SUM(D4:D5)</f>
        <v>696608.47</v>
      </c>
      <c r="E6" s="10">
        <f>SUM(E4:E5)</f>
        <v>92749.450000000041</v>
      </c>
    </row>
    <row r="7" spans="1:5" x14ac:dyDescent="0.25">
      <c r="A7" s="17" t="s">
        <v>14</v>
      </c>
      <c r="B7" s="18">
        <v>3231.7</v>
      </c>
      <c r="C7" s="11"/>
      <c r="D7" s="11"/>
      <c r="E7" s="11"/>
    </row>
    <row r="8" spans="1:5" x14ac:dyDescent="0.25">
      <c r="A8" s="19" t="s">
        <v>15</v>
      </c>
      <c r="B8" s="20">
        <f>4*B7*12*D4/C4</f>
        <v>148036.15205654767</v>
      </c>
      <c r="C8" s="11"/>
      <c r="D8" s="11"/>
      <c r="E8" s="11"/>
    </row>
    <row r="9" spans="1:5" x14ac:dyDescent="0.25">
      <c r="A9" s="12" t="s">
        <v>4</v>
      </c>
      <c r="B9" s="13">
        <v>205244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6" t="s">
        <v>12</v>
      </c>
      <c r="B11" s="13">
        <v>33614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92749.450000000041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-31196.469999999972</v>
      </c>
    </row>
    <row r="17" spans="1:3" x14ac:dyDescent="0.25">
      <c r="A17" s="5"/>
    </row>
    <row r="19" spans="1:3" ht="18.75" x14ac:dyDescent="0.3">
      <c r="A19" s="26" t="s">
        <v>16</v>
      </c>
      <c r="B19"/>
      <c r="C19"/>
    </row>
    <row r="20" spans="1:3" ht="18.75" x14ac:dyDescent="0.3">
      <c r="A20" s="26"/>
      <c r="B20"/>
      <c r="C20"/>
    </row>
    <row r="21" spans="1:3" x14ac:dyDescent="0.25">
      <c r="A21" s="27" t="s">
        <v>17</v>
      </c>
      <c r="B21" s="28" t="s">
        <v>18</v>
      </c>
      <c r="C21" s="29" t="s">
        <v>19</v>
      </c>
    </row>
    <row r="22" spans="1:3" x14ac:dyDescent="0.25">
      <c r="A22" s="30"/>
      <c r="B22" s="31"/>
      <c r="C22" s="32"/>
    </row>
    <row r="23" spans="1:3" x14ac:dyDescent="0.25">
      <c r="A23" s="33">
        <v>1</v>
      </c>
      <c r="B23" s="33">
        <v>2</v>
      </c>
      <c r="C23" s="34">
        <v>3</v>
      </c>
    </row>
    <row r="24" spans="1:3" ht="15.75" x14ac:dyDescent="0.25">
      <c r="A24" s="35" t="s">
        <v>20</v>
      </c>
      <c r="B24" s="36"/>
      <c r="C24" s="37"/>
    </row>
    <row r="25" spans="1:3" x14ac:dyDescent="0.25">
      <c r="A25" s="38" t="s">
        <v>21</v>
      </c>
      <c r="B25" s="39" t="s">
        <v>22</v>
      </c>
      <c r="C25" s="40">
        <v>226</v>
      </c>
    </row>
    <row r="26" spans="1:3" x14ac:dyDescent="0.25">
      <c r="A26" s="41" t="s">
        <v>23</v>
      </c>
      <c r="B26" s="34" t="s">
        <v>24</v>
      </c>
      <c r="C26" s="40">
        <v>2</v>
      </c>
    </row>
    <row r="27" spans="1:3" x14ac:dyDescent="0.25">
      <c r="A27" s="41" t="s">
        <v>25</v>
      </c>
      <c r="B27" s="42" t="s">
        <v>26</v>
      </c>
      <c r="C27" s="40">
        <v>2</v>
      </c>
    </row>
    <row r="28" spans="1:3" ht="15.75" x14ac:dyDescent="0.25">
      <c r="A28" s="43" t="s">
        <v>27</v>
      </c>
      <c r="B28" s="44"/>
      <c r="C28" s="45"/>
    </row>
    <row r="29" spans="1:3" ht="15.75" x14ac:dyDescent="0.25">
      <c r="A29" s="46" t="s">
        <v>28</v>
      </c>
      <c r="B29" s="47"/>
      <c r="C29" s="48"/>
    </row>
    <row r="30" spans="1:3" ht="15.75" x14ac:dyDescent="0.25">
      <c r="A30" s="49" t="s">
        <v>29</v>
      </c>
      <c r="B30" s="50" t="s">
        <v>22</v>
      </c>
      <c r="C30" s="51">
        <v>2</v>
      </c>
    </row>
    <row r="31" spans="1:3" ht="15.75" x14ac:dyDescent="0.25">
      <c r="A31" s="52" t="s">
        <v>30</v>
      </c>
      <c r="B31" s="50" t="s">
        <v>22</v>
      </c>
      <c r="C31" s="51">
        <v>1</v>
      </c>
    </row>
    <row r="32" spans="1:3" ht="15.75" x14ac:dyDescent="0.25">
      <c r="A32" s="46" t="s">
        <v>31</v>
      </c>
      <c r="B32" s="47"/>
      <c r="C32" s="48"/>
    </row>
    <row r="33" spans="1:3" ht="15.75" x14ac:dyDescent="0.25">
      <c r="A33" s="49" t="s">
        <v>32</v>
      </c>
      <c r="B33" s="50" t="s">
        <v>22</v>
      </c>
      <c r="C33" s="51">
        <v>51</v>
      </c>
    </row>
    <row r="34" spans="1:3" ht="15.75" x14ac:dyDescent="0.25">
      <c r="A34" s="53" t="s">
        <v>33</v>
      </c>
      <c r="B34" s="34" t="s">
        <v>24</v>
      </c>
      <c r="C34" s="39">
        <v>9</v>
      </c>
    </row>
    <row r="35" spans="1:3" ht="15.75" x14ac:dyDescent="0.25">
      <c r="A35" s="43" t="s">
        <v>34</v>
      </c>
      <c r="B35" s="44"/>
      <c r="C35" s="45"/>
    </row>
    <row r="36" spans="1:3" ht="30" x14ac:dyDescent="0.25">
      <c r="A36" s="54" t="s">
        <v>35</v>
      </c>
      <c r="B36" s="39" t="s">
        <v>24</v>
      </c>
      <c r="C36" s="39">
        <v>47</v>
      </c>
    </row>
  </sheetData>
  <mergeCells count="8">
    <mergeCell ref="A28:C28"/>
    <mergeCell ref="A35:C35"/>
    <mergeCell ref="A21:A22"/>
    <mergeCell ref="B21:B22"/>
    <mergeCell ref="C21:C22"/>
    <mergeCell ref="A24:C24"/>
    <mergeCell ref="A3:E3"/>
    <mergeCell ref="A1:E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2020-03-16T07:29:40Z</dcterms:modified>
</cp:coreProperties>
</file>