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1475"/>
  </bookViews>
  <sheets>
    <sheet name="Сайт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15" i="3" s="1"/>
  <c r="B6" i="3"/>
  <c r="E4" i="3"/>
  <c r="E6" i="3" s="1"/>
  <c r="B13" i="3" s="1"/>
</calcChain>
</file>

<file path=xl/sharedStrings.xml><?xml version="1.0" encoding="utf-8"?>
<sst xmlns="http://schemas.openxmlformats.org/spreadsheetml/2006/main" count="45" uniqueCount="38">
  <si>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</si>
  <si>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</si>
  <si>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</si>
  <si>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</si>
  <si>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</si>
  <si>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</si>
  <si>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</si>
  <si>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</si>
  <si>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</si>
  <si>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</si>
  <si>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</si>
  <si>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</si>
  <si>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</si>
  <si>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Горбунки д.12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</si>
  <si>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</si>
  <si>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</si>
  <si>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</si>
  <si>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</si>
  <si>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</si>
  <si>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</si>
  <si>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</si>
  <si>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Ремонт кровли</t>
  </si>
  <si>
    <t>кв.м</t>
  </si>
  <si>
    <t>Герметизация стыков стеновых панелей</t>
  </si>
  <si>
    <t>п.м</t>
  </si>
  <si>
    <t>Ремонт металлических дверей</t>
  </si>
  <si>
    <t>шт</t>
  </si>
  <si>
    <t>САНИТАРНО-ТЕХНИЧЕСКИЕ РАБОТЫ</t>
  </si>
  <si>
    <t>ЦО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</si>
  <si>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лежака</t>
    </r>
  </si>
  <si>
    <t>КАНАЛИЗАЦИЯ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</si>
  <si>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стояка</t>
    </r>
  </si>
  <si>
    <t xml:space="preserve">                     участка лежака</t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</si>
  <si>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</si>
  <si>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</si>
  <si>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</si>
  <si>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электропроводки</t>
    </r>
  </si>
  <si>
    <t>Косметический ремонт лестничных клеток (пар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</si>
</sst>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3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18" fillId="2" borderId="3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9" fillId="2" borderId="3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 vertical="center"/>
    </xf>
    <xf numFmtId="0" fontId="0" fillId="2" borderId="1" xfId="0" applyFill="1" applyBorder="1"/>
    <xf numFmtId="0" fontId="14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7" fillId="3" borderId="3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left" vertical="center"/>
    </xf>
    <xf numFmtId="0" fontId="17" fillId="3" borderId="5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topLeftCell="A9" workbookViewId="0">
      <selection activeCell="D27" sqref="D27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48" t="s">
        <v>1</v>
      </c>
      <c r="B1" s="49"/>
      <c r="C1" s="49"/>
      <c r="D1" s="49"/>
      <c r="E1" s="49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45" t="s">
        <v>13</v>
      </c>
      <c r="B3" s="46"/>
      <c r="C3" s="46"/>
      <c r="D3" s="46"/>
      <c r="E3" s="47"/>
    </row>
    <row r="4" spans="1:5" ht="30" customHeight="1" x14ac:dyDescent="0.25">
      <c r="A4" s="4" t="s">
        <v>9</v>
      </c>
      <c r="B4" s="15">
        <v>77298.3</v>
      </c>
      <c r="C4" s="8">
        <v>940777.2</v>
      </c>
      <c r="D4" s="15">
        <v>803950.09</v>
      </c>
      <c r="E4" s="15">
        <f>B4+C4-D4</f>
        <v>214125.41000000003</v>
      </c>
    </row>
    <row r="5" spans="1:5" ht="30" customHeight="1" x14ac:dyDescent="0.25">
      <c r="A5" s="4" t="s">
        <v>11</v>
      </c>
      <c r="B5" s="15">
        <v>4069.96</v>
      </c>
      <c r="C5" s="8">
        <v>33304.54</v>
      </c>
      <c r="D5" s="15">
        <v>30220.91</v>
      </c>
      <c r="E5" s="15">
        <f>B5+C5-D5</f>
        <v>7153.59</v>
      </c>
    </row>
    <row r="6" spans="1:5" x14ac:dyDescent="0.25">
      <c r="A6" s="9" t="s">
        <v>3</v>
      </c>
      <c r="B6" s="10">
        <f>SUM(B4:B5)</f>
        <v>81368.260000000009</v>
      </c>
      <c r="C6" s="10">
        <f>SUM(C4:C5)</f>
        <v>974081.74</v>
      </c>
      <c r="D6" s="10">
        <f>SUM(D4:D5)</f>
        <v>834171</v>
      </c>
      <c r="E6" s="10">
        <f>SUM(E4:E5)</f>
        <v>221279.00000000003</v>
      </c>
    </row>
    <row r="7" spans="1:5" x14ac:dyDescent="0.25">
      <c r="A7" s="17" t="s">
        <v>14</v>
      </c>
      <c r="B7" s="18">
        <v>4355.45</v>
      </c>
      <c r="C7" s="11"/>
      <c r="D7" s="11"/>
      <c r="E7" s="11"/>
    </row>
    <row r="8" spans="1:5" x14ac:dyDescent="0.25">
      <c r="A8" s="19" t="s">
        <v>15</v>
      </c>
      <c r="B8" s="20">
        <f>4*B7*12*D4/C4</f>
        <v>178655.57555555555</v>
      </c>
      <c r="C8" s="11"/>
      <c r="D8" s="11"/>
      <c r="E8" s="11"/>
    </row>
    <row r="9" spans="1:5" x14ac:dyDescent="0.25">
      <c r="A9" s="12" t="s">
        <v>4</v>
      </c>
      <c r="B9" s="13">
        <v>424566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12</v>
      </c>
      <c r="B11" s="13">
        <v>164856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221279.00000000003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-139910.74</v>
      </c>
    </row>
    <row r="17" spans="1:3" x14ac:dyDescent="0.25">
      <c r="A17" s="5"/>
    </row>
    <row r="18" spans="1:3" ht="18.75" x14ac:dyDescent="0.3">
      <c r="A18" s="21" t="s">
        <v>16</v>
      </c>
      <c r="B18"/>
      <c r="C18"/>
    </row>
    <row r="19" spans="1:3" ht="18.75" x14ac:dyDescent="0.3">
      <c r="A19" s="21"/>
      <c r="B19"/>
      <c r="C19"/>
    </row>
    <row r="20" spans="1:3" x14ac:dyDescent="0.25">
      <c r="A20" s="50" t="s">
        <v>17</v>
      </c>
      <c r="B20" s="52" t="s">
        <v>18</v>
      </c>
      <c r="C20" s="54" t="s">
        <v>19</v>
      </c>
    </row>
    <row r="21" spans="1:3" x14ac:dyDescent="0.25">
      <c r="A21" s="51"/>
      <c r="B21" s="53"/>
      <c r="C21" s="55"/>
    </row>
    <row r="22" spans="1:3" x14ac:dyDescent="0.25">
      <c r="A22" s="22">
        <v>1</v>
      </c>
      <c r="B22" s="22">
        <v>2</v>
      </c>
      <c r="C22" s="23">
        <v>3</v>
      </c>
    </row>
    <row r="23" spans="1:3" ht="15.75" x14ac:dyDescent="0.25">
      <c r="A23" s="39" t="s">
        <v>20</v>
      </c>
      <c r="B23" s="40"/>
      <c r="C23" s="41"/>
    </row>
    <row r="24" spans="1:3" ht="15.75" x14ac:dyDescent="0.25">
      <c r="A24" s="24" t="s">
        <v>21</v>
      </c>
      <c r="B24" s="25" t="s">
        <v>22</v>
      </c>
      <c r="C24" s="25">
        <v>75</v>
      </c>
    </row>
    <row r="25" spans="1:3" ht="15.75" x14ac:dyDescent="0.25">
      <c r="A25" s="26" t="s">
        <v>23</v>
      </c>
      <c r="B25" s="27" t="s">
        <v>24</v>
      </c>
      <c r="C25" s="28">
        <v>294</v>
      </c>
    </row>
    <row r="26" spans="1:3" ht="20.25" customHeight="1" x14ac:dyDescent="0.25">
      <c r="A26" s="56" t="s">
        <v>37</v>
      </c>
      <c r="B26" s="23" t="s">
        <v>22</v>
      </c>
      <c r="C26" s="28">
        <v>69</v>
      </c>
    </row>
    <row r="27" spans="1:3" ht="15.75" x14ac:dyDescent="0.25">
      <c r="A27" s="29" t="s">
        <v>25</v>
      </c>
      <c r="B27" s="23" t="s">
        <v>26</v>
      </c>
      <c r="C27" s="28">
        <v>2</v>
      </c>
    </row>
    <row r="28" spans="1:3" ht="15.75" x14ac:dyDescent="0.25">
      <c r="A28" s="42" t="s">
        <v>27</v>
      </c>
      <c r="B28" s="43"/>
      <c r="C28" s="44"/>
    </row>
    <row r="29" spans="1:3" ht="15.75" x14ac:dyDescent="0.25">
      <c r="A29" s="30" t="s">
        <v>28</v>
      </c>
      <c r="B29" s="31"/>
      <c r="C29" s="32"/>
    </row>
    <row r="30" spans="1:3" ht="15.75" x14ac:dyDescent="0.25">
      <c r="A30" s="33" t="s">
        <v>29</v>
      </c>
      <c r="B30" s="34" t="s">
        <v>24</v>
      </c>
      <c r="C30" s="35">
        <v>32</v>
      </c>
    </row>
    <row r="31" spans="1:3" ht="15.75" x14ac:dyDescent="0.25">
      <c r="A31" s="30" t="s">
        <v>30</v>
      </c>
      <c r="B31" s="31"/>
      <c r="C31" s="32"/>
    </row>
    <row r="32" spans="1:3" ht="15.75" x14ac:dyDescent="0.25">
      <c r="A32" s="33" t="s">
        <v>31</v>
      </c>
      <c r="B32" s="34" t="s">
        <v>24</v>
      </c>
      <c r="C32" s="35">
        <v>1</v>
      </c>
    </row>
    <row r="33" spans="1:3" ht="15.75" x14ac:dyDescent="0.25">
      <c r="A33" s="36" t="s">
        <v>32</v>
      </c>
      <c r="B33" s="34" t="s">
        <v>24</v>
      </c>
      <c r="C33" s="35">
        <v>1</v>
      </c>
    </row>
    <row r="34" spans="1:3" ht="15.75" x14ac:dyDescent="0.25">
      <c r="A34" s="37" t="s">
        <v>33</v>
      </c>
      <c r="B34" s="23" t="s">
        <v>26</v>
      </c>
      <c r="C34" s="27">
        <v>11</v>
      </c>
    </row>
    <row r="35" spans="1:3" ht="15.75" x14ac:dyDescent="0.25">
      <c r="A35" s="42" t="s">
        <v>34</v>
      </c>
      <c r="B35" s="43"/>
      <c r="C35" s="44"/>
    </row>
    <row r="36" spans="1:3" ht="30" x14ac:dyDescent="0.25">
      <c r="A36" s="38" t="s">
        <v>35</v>
      </c>
      <c r="B36" s="27" t="s">
        <v>26</v>
      </c>
      <c r="C36" s="27">
        <v>29</v>
      </c>
    </row>
    <row r="37" spans="1:3" x14ac:dyDescent="0.25">
      <c r="A37" s="33" t="s">
        <v>36</v>
      </c>
      <c r="B37" s="22" t="s">
        <v>24</v>
      </c>
      <c r="C37" s="22">
        <v>2</v>
      </c>
    </row>
    <row r="38" spans="1:3" x14ac:dyDescent="0.25">
      <c r="A38"/>
      <c r="B38"/>
      <c r="C38"/>
    </row>
  </sheetData>
  <mergeCells count="8">
    <mergeCell ref="A23:C23"/>
    <mergeCell ref="A28:C28"/>
    <mergeCell ref="A35:C35"/>
    <mergeCell ref="A3:E3"/>
    <mergeCell ref="A1:E1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Сайт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2020-03-16T07:34:11Z</dcterms:modified>
</cp:coreProperties>
</file>