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074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<sst xmlns="http://schemas.openxmlformats.org/spreadsheetml/2006/main" count="43" uniqueCount="37">
  <si>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</si>
  <si>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</si>
  <si>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</si>
  <si>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</si>
  <si>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</si>
  <si>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</si>
  <si>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</si>
  <si>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</si>
  <si>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</si>
  <si>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</si>
  <si>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</si>
  <si>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</si>
  <si>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</si>
  <si>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д.24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</si>
  <si>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</si>
  <si>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</si>
  <si>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</si>
  <si>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</si>
  <si>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</si>
  <si>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</si>
  <si>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</si>
  <si>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Ремонт кровли</t>
  </si>
  <si>
    <t>кв.м</t>
  </si>
  <si>
    <t>Герметизация стыков стеновых панелей</t>
  </si>
  <si>
    <t>шт</t>
  </si>
  <si>
    <t xml:space="preserve">Ремонт дверей </t>
  </si>
  <si>
    <t>Окраска входных дверей</t>
  </si>
  <si>
    <t>САНИТАРНО-ТЕХНИЧЕСКИЕ РАБОТЫ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</si>
  <si>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</si>
  <si>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</si>
  <si>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t>п.м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</si>
  <si>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</si>
  <si>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</si>
  <si>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</si>
  <si>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>Ремонт групповых щитков со сменой автомата</t>
  </si>
  <si>
    <t xml:space="preserve">Аварийно-восстановительные работы </t>
  </si>
  <si>
    <t>Изоляция трубопроводов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</si>
</sst>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A19" sqref="A19:XFD19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57199.68</v>
      </c>
      <c r="C4" s="8">
        <v>698349.6</v>
      </c>
      <c r="D4" s="15">
        <v>606275.86</v>
      </c>
      <c r="E4" s="15">
        <f>B4+C4-D4</f>
        <v>149273.42000000004</v>
      </c>
    </row>
    <row r="5" spans="1:5" ht="30" customHeight="1" x14ac:dyDescent="0.25">
      <c r="A5" s="4" t="s">
        <v>11</v>
      </c>
      <c r="B5" s="15">
        <v>3507.46</v>
      </c>
      <c r="C5" s="8">
        <v>27891.62</v>
      </c>
      <c r="D5" s="15">
        <v>25982.65</v>
      </c>
      <c r="E5" s="15">
        <f>B5+C5-D5</f>
        <v>5416.4299999999967</v>
      </c>
    </row>
    <row r="6" spans="1:5" x14ac:dyDescent="0.25">
      <c r="A6" s="9" t="s">
        <v>3</v>
      </c>
      <c r="B6" s="10">
        <f>SUM(B4:B5)</f>
        <v>60707.14</v>
      </c>
      <c r="C6" s="10">
        <f>SUM(C4:C5)</f>
        <v>726241.22</v>
      </c>
      <c r="D6" s="10">
        <f>SUM(D4:D5)</f>
        <v>632258.51</v>
      </c>
      <c r="E6" s="10">
        <f>SUM(E4:E5)</f>
        <v>154689.85000000003</v>
      </c>
    </row>
    <row r="7" spans="1:5" x14ac:dyDescent="0.25">
      <c r="A7" s="17" t="s">
        <v>14</v>
      </c>
      <c r="B7" s="18">
        <v>3233.1</v>
      </c>
      <c r="C7" s="11"/>
      <c r="D7" s="11"/>
      <c r="E7" s="11"/>
    </row>
    <row r="8" spans="1:5" x14ac:dyDescent="0.25">
      <c r="A8" s="19" t="s">
        <v>15</v>
      </c>
      <c r="B8" s="20">
        <f>4*B7*12*D4/C4</f>
        <v>134727.96888888889</v>
      </c>
      <c r="C8" s="11"/>
      <c r="D8" s="11"/>
      <c r="E8" s="11"/>
    </row>
    <row r="9" spans="1:5" x14ac:dyDescent="0.25">
      <c r="A9" s="12" t="s">
        <v>4</v>
      </c>
      <c r="B9" s="13">
        <v>97521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3576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154689.85000000003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-93982.709999999963</v>
      </c>
    </row>
    <row r="17" spans="1:3" x14ac:dyDescent="0.25">
      <c r="A17" s="5"/>
    </row>
    <row r="18" spans="1:3" ht="18.75" x14ac:dyDescent="0.3">
      <c r="A18" s="26" t="s">
        <v>16</v>
      </c>
      <c r="B18"/>
      <c r="C18"/>
    </row>
    <row r="19" spans="1:3" ht="18.75" x14ac:dyDescent="0.3">
      <c r="A19" s="26"/>
      <c r="B19"/>
      <c r="C19"/>
    </row>
    <row r="20" spans="1:3" x14ac:dyDescent="0.25">
      <c r="A20" s="27" t="s">
        <v>17</v>
      </c>
      <c r="B20" s="28" t="s">
        <v>18</v>
      </c>
      <c r="C20" s="29" t="s">
        <v>19</v>
      </c>
    </row>
    <row r="21" spans="1:3" x14ac:dyDescent="0.25">
      <c r="A21" s="30"/>
      <c r="B21" s="31"/>
      <c r="C21" s="32"/>
    </row>
    <row r="22" spans="1:3" x14ac:dyDescent="0.25">
      <c r="A22" s="33">
        <v>1</v>
      </c>
      <c r="B22" s="33">
        <v>2</v>
      </c>
      <c r="C22" s="34">
        <v>3</v>
      </c>
    </row>
    <row r="23" spans="1:3" ht="15.75" x14ac:dyDescent="0.25">
      <c r="A23" s="35" t="s">
        <v>20</v>
      </c>
      <c r="B23" s="36"/>
      <c r="C23" s="37"/>
    </row>
    <row r="24" spans="1:3" ht="15.75" x14ac:dyDescent="0.25">
      <c r="A24" s="38" t="s">
        <v>21</v>
      </c>
      <c r="B24" s="39" t="s">
        <v>22</v>
      </c>
      <c r="C24" s="39">
        <v>20</v>
      </c>
    </row>
    <row r="25" spans="1:3" ht="15.75" x14ac:dyDescent="0.25">
      <c r="A25" s="38" t="s">
        <v>23</v>
      </c>
      <c r="B25" s="39" t="s">
        <v>24</v>
      </c>
      <c r="C25" s="40">
        <v>18</v>
      </c>
    </row>
    <row r="26" spans="1:3" ht="15.75" x14ac:dyDescent="0.25">
      <c r="A26" s="38" t="s">
        <v>25</v>
      </c>
      <c r="B26" s="39" t="s">
        <v>24</v>
      </c>
      <c r="C26" s="40">
        <v>2</v>
      </c>
    </row>
    <row r="27" spans="1:3" ht="15.75" x14ac:dyDescent="0.25">
      <c r="A27" s="41" t="s">
        <v>26</v>
      </c>
      <c r="B27" s="39" t="s">
        <v>22</v>
      </c>
      <c r="C27" s="40">
        <v>25</v>
      </c>
    </row>
    <row r="28" spans="1:3" ht="15.75" x14ac:dyDescent="0.25">
      <c r="A28" s="42" t="s">
        <v>27</v>
      </c>
      <c r="B28" s="43"/>
      <c r="C28" s="44"/>
    </row>
    <row r="29" spans="1:3" ht="15.75" x14ac:dyDescent="0.25">
      <c r="A29" s="45" t="s">
        <v>28</v>
      </c>
      <c r="B29" s="46"/>
      <c r="C29" s="47"/>
    </row>
    <row r="30" spans="1:3" ht="15.75" x14ac:dyDescent="0.25">
      <c r="A30" s="48" t="s">
        <v>29</v>
      </c>
      <c r="B30" s="49" t="s">
        <v>30</v>
      </c>
      <c r="C30" s="50">
        <v>15</v>
      </c>
    </row>
    <row r="31" spans="1:3" ht="15.75" x14ac:dyDescent="0.25">
      <c r="A31" s="51" t="s">
        <v>31</v>
      </c>
      <c r="B31" s="34" t="s">
        <v>24</v>
      </c>
      <c r="C31" s="39">
        <v>10</v>
      </c>
    </row>
    <row r="32" spans="1:3" ht="15.75" x14ac:dyDescent="0.25">
      <c r="A32" s="42" t="s">
        <v>32</v>
      </c>
      <c r="B32" s="43"/>
      <c r="C32" s="44"/>
    </row>
    <row r="33" spans="1:3" ht="30" x14ac:dyDescent="0.25">
      <c r="A33" s="52" t="s">
        <v>33</v>
      </c>
      <c r="B33" s="53" t="s">
        <v>24</v>
      </c>
      <c r="C33" s="39">
        <v>55</v>
      </c>
    </row>
    <row r="34" spans="1:3" ht="15.75" x14ac:dyDescent="0.25">
      <c r="A34" s="54" t="s">
        <v>34</v>
      </c>
      <c r="B34" s="34" t="s">
        <v>24</v>
      </c>
      <c r="C34" s="39">
        <v>1</v>
      </c>
    </row>
    <row r="35" spans="1:3" ht="15.75" x14ac:dyDescent="0.25">
      <c r="A35" s="55" t="s">
        <v>35</v>
      </c>
      <c r="B35" s="56"/>
      <c r="C35" s="56"/>
    </row>
    <row r="36" spans="1:3" ht="15.75" x14ac:dyDescent="0.25">
      <c r="A36" s="41" t="s">
        <v>36</v>
      </c>
      <c r="B36" s="34" t="s">
        <v>30</v>
      </c>
      <c r="C36" s="39">
        <v>12</v>
      </c>
    </row>
  </sheetData>
  <mergeCells count="9">
    <mergeCell ref="A23:C23"/>
    <mergeCell ref="A28:C28"/>
    <mergeCell ref="A32:C32"/>
    <mergeCell ref="A35:C35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2020-03-16T07:38:04Z</dcterms:modified>
</cp:coreProperties>
</file>